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480" windowWidth="15975" windowHeight="12780" tabRatio="824"/>
  </bookViews>
  <sheets>
    <sheet name="신청서 양식" sheetId="1" r:id="rId1"/>
  </sheets>
  <definedNames>
    <definedName name="_xlnm._FilterDatabase" localSheetId="0" hidden="1">'신청서 양식'!$A$3:$I$20</definedName>
    <definedName name="_xlnm._FilterDatabase" hidden="1">#REF!</definedName>
    <definedName name="_xlnm.Print_Area" localSheetId="0">'신청서 양식'!$A$1:$I$54</definedName>
    <definedName name="_xlnm.Print_Area">#REF!</definedName>
    <definedName name="_xlnm.Print_Titles" localSheetId="0">'신청서 양식'!$3:$3</definedName>
  </definedNames>
  <calcPr calcId="145621"/>
</workbook>
</file>

<file path=xl/calcChain.xml><?xml version="1.0" encoding="utf-8"?>
<calcChain xmlns="http://schemas.openxmlformats.org/spreadsheetml/2006/main">
  <c r="H54" i="1" l="1"/>
  <c r="H53" i="1"/>
  <c r="H4" i="1" s="1"/>
  <c r="G4" i="1"/>
  <c r="H52" i="1"/>
  <c r="H51" i="1"/>
  <c r="H46" i="1"/>
  <c r="H47" i="1"/>
  <c r="H48" i="1"/>
  <c r="H49" i="1"/>
  <c r="H50" i="1"/>
  <c r="H45" i="1"/>
  <c r="H44" i="1"/>
  <c r="H43" i="1"/>
  <c r="H42" i="1"/>
  <c r="H41" i="1"/>
  <c r="H40" i="1"/>
  <c r="H39" i="1"/>
  <c r="H38" i="1" l="1"/>
  <c r="H36" i="1"/>
  <c r="H37" i="1"/>
  <c r="H26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7" i="1"/>
  <c r="H28" i="1"/>
  <c r="H29" i="1"/>
  <c r="H30" i="1"/>
  <c r="H31" i="1"/>
  <c r="H32" i="1"/>
  <c r="H33" i="1"/>
  <c r="H34" i="1"/>
  <c r="H35" i="1"/>
  <c r="H5" i="1"/>
  <c r="H7" i="1"/>
  <c r="H6" i="1"/>
</calcChain>
</file>

<file path=xl/sharedStrings.xml><?xml version="1.0" encoding="utf-8"?>
<sst xmlns="http://schemas.openxmlformats.org/spreadsheetml/2006/main" count="161" uniqueCount="145">
  <si>
    <t>출판사</t>
  </si>
  <si>
    <t>도서명</t>
  </si>
  <si>
    <t>ISBN</t>
  </si>
  <si>
    <t>출판년도</t>
    <phoneticPr fontId="3" type="noConversion"/>
  </si>
  <si>
    <t>가격(원)</t>
    <phoneticPr fontId="3" type="noConversion"/>
  </si>
  <si>
    <t>저 자</t>
    <phoneticPr fontId="3" type="noConversion"/>
  </si>
  <si>
    <t>권 수</t>
    <phoneticPr fontId="3" type="noConversion"/>
  </si>
  <si>
    <t>총 액</t>
    <phoneticPr fontId="3" type="noConversion"/>
  </si>
  <si>
    <t>계</t>
    <phoneticPr fontId="3" type="noConversion"/>
  </si>
  <si>
    <t>순 서</t>
    <phoneticPr fontId="3" type="noConversion"/>
  </si>
  <si>
    <t>2019 희망도서서비스 신청도서 (4차)</t>
    <phoneticPr fontId="3" type="noConversion"/>
  </si>
  <si>
    <t>반일 종족주의</t>
    <phoneticPr fontId="3" type="noConversion"/>
  </si>
  <si>
    <t>이영훈 외</t>
    <phoneticPr fontId="3" type="noConversion"/>
  </si>
  <si>
    <t>미래사</t>
    <phoneticPr fontId="3" type="noConversion"/>
  </si>
  <si>
    <t>지구에서 한아뿐</t>
    <phoneticPr fontId="3" type="noConversion"/>
  </si>
  <si>
    <t>정세랑</t>
    <phoneticPr fontId="3" type="noConversion"/>
  </si>
  <si>
    <t>난다</t>
    <phoneticPr fontId="3" type="noConversion"/>
  </si>
  <si>
    <t>완벽한 삶을 훈친 여자</t>
    <phoneticPr fontId="3" type="noConversion"/>
  </si>
  <si>
    <t>마이클 로보텀</t>
    <phoneticPr fontId="3" type="noConversion"/>
  </si>
  <si>
    <t>북로드</t>
    <phoneticPr fontId="3" type="noConversion"/>
  </si>
  <si>
    <t>건강의 배신</t>
    <phoneticPr fontId="3" type="noConversion"/>
  </si>
  <si>
    <t>바버라 에런라이크</t>
    <phoneticPr fontId="3" type="noConversion"/>
  </si>
  <si>
    <t>부키</t>
    <phoneticPr fontId="3" type="noConversion"/>
  </si>
  <si>
    <t>이십팔 독립선언</t>
    <phoneticPr fontId="3" type="noConversion"/>
  </si>
  <si>
    <t>강세영</t>
    <phoneticPr fontId="3" type="noConversion"/>
  </si>
  <si>
    <t>상상출판</t>
    <phoneticPr fontId="3" type="noConversion"/>
  </si>
  <si>
    <t>엑셀 피벗&amp;파워 쿼리 바이블</t>
    <phoneticPr fontId="3" type="noConversion"/>
  </si>
  <si>
    <t>최준선</t>
    <phoneticPr fontId="3" type="noConversion"/>
  </si>
  <si>
    <t>한빛미디어</t>
    <phoneticPr fontId="3" type="noConversion"/>
  </si>
  <si>
    <t>10대의 뇌</t>
    <phoneticPr fontId="3" type="noConversion"/>
  </si>
  <si>
    <t>프랜시스 젠슨</t>
    <phoneticPr fontId="3" type="noConversion"/>
  </si>
  <si>
    <t>웅진지식하우스</t>
    <phoneticPr fontId="3" type="noConversion"/>
  </si>
  <si>
    <t>자기혁명 독서법</t>
    <phoneticPr fontId="3" type="noConversion"/>
  </si>
  <si>
    <t>이재범</t>
    <phoneticPr fontId="3" type="noConversion"/>
  </si>
  <si>
    <t>프레너미</t>
    <phoneticPr fontId="3" type="noConversion"/>
  </si>
  <si>
    <t>장현갑</t>
    <phoneticPr fontId="3" type="noConversion"/>
  </si>
  <si>
    <t>명상이 뇌를 바꾼다</t>
    <phoneticPr fontId="3" type="noConversion"/>
  </si>
  <si>
    <t>불광출판사</t>
    <phoneticPr fontId="3" type="noConversion"/>
  </si>
  <si>
    <t xml:space="preserve">정리하는 뇌 </t>
    <phoneticPr fontId="3" type="noConversion"/>
  </si>
  <si>
    <t>대니얼 J. 레비틴</t>
    <phoneticPr fontId="3" type="noConversion"/>
  </si>
  <si>
    <t>와이즈베리</t>
    <phoneticPr fontId="3" type="noConversion"/>
  </si>
  <si>
    <t>고양이와 할아버지. 5</t>
    <phoneticPr fontId="3" type="noConversion"/>
  </si>
  <si>
    <t>네코마키</t>
    <phoneticPr fontId="3" type="noConversion"/>
  </si>
  <si>
    <t>대원씨아이</t>
    <phoneticPr fontId="3" type="noConversion"/>
  </si>
  <si>
    <t>훔쳐보는 여자</t>
    <phoneticPr fontId="3" type="noConversion"/>
  </si>
  <si>
    <t>민카 켄트</t>
    <phoneticPr fontId="3" type="noConversion"/>
  </si>
  <si>
    <t>한스미디어</t>
    <phoneticPr fontId="3" type="noConversion"/>
  </si>
  <si>
    <t>타인은 지옥이다 세트</t>
    <phoneticPr fontId="3" type="noConversion"/>
  </si>
  <si>
    <t>김용키</t>
    <phoneticPr fontId="3" type="noConversion"/>
  </si>
  <si>
    <t>위즈덤하우스</t>
    <phoneticPr fontId="3" type="noConversion"/>
  </si>
  <si>
    <t>직지 1</t>
    <phoneticPr fontId="3" type="noConversion"/>
  </si>
  <si>
    <t>김진명</t>
    <phoneticPr fontId="3" type="noConversion"/>
  </si>
  <si>
    <t>쌤앤파커스</t>
    <phoneticPr fontId="3" type="noConversion"/>
  </si>
  <si>
    <t>직지 2</t>
    <phoneticPr fontId="3" type="noConversion"/>
  </si>
  <si>
    <t>나는 부동산과 맞벌이한다</t>
    <phoneticPr fontId="3" type="noConversion"/>
  </si>
  <si>
    <t>너바나</t>
    <phoneticPr fontId="3" type="noConversion"/>
  </si>
  <si>
    <t>알키</t>
    <phoneticPr fontId="3" type="noConversion"/>
  </si>
  <si>
    <t>싫다면서 하고 있어 하하하(리커버)</t>
    <phoneticPr fontId="3" type="noConversion"/>
  </si>
  <si>
    <t>최현정</t>
    <phoneticPr fontId="3" type="noConversion"/>
  </si>
  <si>
    <t>서로 40대에 결혼</t>
    <phoneticPr fontId="3" type="noConversion"/>
  </si>
  <si>
    <t>다카기 나오코</t>
    <phoneticPr fontId="3" type="noConversion"/>
  </si>
  <si>
    <t>미우</t>
    <phoneticPr fontId="3" type="noConversion"/>
  </si>
  <si>
    <t>내가 멸종 위기인 줄도 모르고</t>
    <phoneticPr fontId="3" type="noConversion"/>
  </si>
  <si>
    <t>이정섭</t>
    <phoneticPr fontId="3" type="noConversion"/>
  </si>
  <si>
    <t>허밍버드</t>
    <phoneticPr fontId="3" type="noConversion"/>
  </si>
  <si>
    <t>세계에서 가장 자극적인 나라</t>
    <phoneticPr fontId="3" type="noConversion"/>
  </si>
  <si>
    <t>짐 로저스</t>
    <phoneticPr fontId="3" type="noConversion"/>
  </si>
  <si>
    <t>살림</t>
    <phoneticPr fontId="3" type="noConversion"/>
  </si>
  <si>
    <t>민서영</t>
    <phoneticPr fontId="3" type="noConversion"/>
  </si>
  <si>
    <t>쌍년의 미학 플러스</t>
    <phoneticPr fontId="3" type="noConversion"/>
  </si>
  <si>
    <t>조선 1894년 여름</t>
    <phoneticPr fontId="3" type="noConversion"/>
  </si>
  <si>
    <t>심우철</t>
    <phoneticPr fontId="3" type="noConversion"/>
  </si>
  <si>
    <t>심슨북스</t>
    <phoneticPr fontId="3" type="noConversion"/>
  </si>
  <si>
    <t>에른스트 폰 헤세 바르텍</t>
    <phoneticPr fontId="3" type="noConversion"/>
  </si>
  <si>
    <t>책과함께</t>
    <phoneticPr fontId="3" type="noConversion"/>
  </si>
  <si>
    <t>보카바이블 4.0 세트</t>
    <phoneticPr fontId="3" type="noConversion"/>
  </si>
  <si>
    <t>허민</t>
    <phoneticPr fontId="3" type="noConversion"/>
  </si>
  <si>
    <t>스텝업</t>
    <phoneticPr fontId="3" type="noConversion"/>
  </si>
  <si>
    <t>시간 있으면 나 좀 좋아해줘</t>
    <phoneticPr fontId="3" type="noConversion"/>
  </si>
  <si>
    <t>홍희정</t>
    <phoneticPr fontId="3" type="noConversion"/>
  </si>
  <si>
    <t>문학동네</t>
    <phoneticPr fontId="3" type="noConversion"/>
  </si>
  <si>
    <t>세계를 건너 너에게 갈게</t>
    <phoneticPr fontId="3" type="noConversion"/>
  </si>
  <si>
    <t>이꽃님</t>
    <phoneticPr fontId="3" type="noConversion"/>
  </si>
  <si>
    <t>홍차 리브레 세트</t>
    <phoneticPr fontId="3" type="noConversion"/>
  </si>
  <si>
    <t>꼬모소이</t>
    <phoneticPr fontId="3" type="noConversion"/>
  </si>
  <si>
    <t>밤의 양들 1</t>
    <phoneticPr fontId="3" type="noConversion"/>
  </si>
  <si>
    <t>이정명</t>
    <phoneticPr fontId="3" type="noConversion"/>
  </si>
  <si>
    <t>은행나무</t>
    <phoneticPr fontId="3" type="noConversion"/>
  </si>
  <si>
    <t>밤의 양들 2</t>
    <phoneticPr fontId="3" type="noConversion"/>
  </si>
  <si>
    <t>생활 속 법률 상식사전</t>
    <phoneticPr fontId="3" type="noConversion"/>
  </si>
  <si>
    <t>김계형</t>
    <phoneticPr fontId="3" type="noConversion"/>
  </si>
  <si>
    <t>길벗</t>
    <phoneticPr fontId="3" type="noConversion"/>
  </si>
  <si>
    <t>한국사능력검정시험 중급(3, 4급)</t>
    <phoneticPr fontId="3" type="noConversion"/>
  </si>
  <si>
    <t>최태성</t>
    <phoneticPr fontId="3" type="noConversion"/>
  </si>
  <si>
    <t>이투스북</t>
    <phoneticPr fontId="3" type="noConversion"/>
  </si>
  <si>
    <t>심우철 합격영어. 2: 문법(2020)</t>
    <phoneticPr fontId="3" type="noConversion"/>
  </si>
  <si>
    <t>사람일까 상황일까</t>
    <phoneticPr fontId="3" type="noConversion"/>
  </si>
  <si>
    <t>리처드 니스벳</t>
    <phoneticPr fontId="3" type="noConversion"/>
  </si>
  <si>
    <t>심심</t>
    <phoneticPr fontId="3" type="noConversion"/>
  </si>
  <si>
    <t>근골격계 작업치료학</t>
    <phoneticPr fontId="3" type="noConversion"/>
  </si>
  <si>
    <t>양영애</t>
    <phoneticPr fontId="3" type="noConversion"/>
  </si>
  <si>
    <t>계축문화사</t>
    <phoneticPr fontId="3" type="noConversion"/>
  </si>
  <si>
    <t>카네기 행복론</t>
    <phoneticPr fontId="3" type="noConversion"/>
  </si>
  <si>
    <t>데일 카네기</t>
    <phoneticPr fontId="3" type="noConversion"/>
  </si>
  <si>
    <t>씨앗을뿌리는사람</t>
    <phoneticPr fontId="3" type="noConversion"/>
  </si>
  <si>
    <t>우리가 빛의 속도로 갈 수 없다면</t>
    <phoneticPr fontId="3" type="noConversion"/>
  </si>
  <si>
    <t>김초엽</t>
    <phoneticPr fontId="3" type="noConversion"/>
  </si>
  <si>
    <t>허블</t>
    <phoneticPr fontId="3" type="noConversion"/>
  </si>
  <si>
    <t>행정통제론</t>
    <phoneticPr fontId="3" type="noConversion"/>
  </si>
  <si>
    <t>주재현</t>
    <phoneticPr fontId="3" type="noConversion"/>
  </si>
  <si>
    <t>법문사</t>
    <phoneticPr fontId="3" type="noConversion"/>
  </si>
  <si>
    <t>미국 영어 회화 문법 1: 명사 관련 활용</t>
    <phoneticPr fontId="3" type="noConversion"/>
  </si>
  <si>
    <t>김아영</t>
    <phoneticPr fontId="3" type="noConversion"/>
  </si>
  <si>
    <t>사람in</t>
    <phoneticPr fontId="3" type="noConversion"/>
  </si>
  <si>
    <t>미국 영어 회화 문법 2: 동사와 시제</t>
    <phoneticPr fontId="3" type="noConversion"/>
  </si>
  <si>
    <t>다시 찾는 우리역사</t>
    <phoneticPr fontId="3" type="noConversion"/>
  </si>
  <si>
    <t>한영우</t>
    <phoneticPr fontId="3" type="noConversion"/>
  </si>
  <si>
    <t>경세원</t>
    <phoneticPr fontId="3" type="noConversion"/>
  </si>
  <si>
    <t>다시찾는  우리역사. 2: 조선시대</t>
    <phoneticPr fontId="3" type="noConversion"/>
  </si>
  <si>
    <t>다시찾는 우리역사. 1: 고대 고려</t>
    <phoneticPr fontId="3" type="noConversion"/>
  </si>
  <si>
    <t>다시찾는  우리역사. 3: 근대 현대</t>
    <phoneticPr fontId="3" type="noConversion"/>
  </si>
  <si>
    <t>기도의 막이 내릴 때</t>
    <phoneticPr fontId="3" type="noConversion"/>
  </si>
  <si>
    <t>히가시노게이고</t>
    <phoneticPr fontId="3" type="noConversion"/>
  </si>
  <si>
    <t>재인</t>
    <phoneticPr fontId="3" type="noConversion"/>
  </si>
  <si>
    <t>만화 처음 시작하는  외모 심리학</t>
    <phoneticPr fontId="3" type="noConversion"/>
  </si>
  <si>
    <t>유우키 유우</t>
    <phoneticPr fontId="3" type="noConversion"/>
  </si>
  <si>
    <t>우듬지</t>
    <phoneticPr fontId="3" type="noConversion"/>
  </si>
  <si>
    <t>과학적으로, 나는 어떤 인간형일까?</t>
    <phoneticPr fontId="3" type="noConversion"/>
  </si>
  <si>
    <t>엘시 링컨 베네딕트</t>
    <phoneticPr fontId="3" type="noConversion"/>
  </si>
  <si>
    <t>돋을새김</t>
    <phoneticPr fontId="3" type="noConversion"/>
  </si>
  <si>
    <t xml:space="preserve">수치심 권하는 사회 </t>
    <phoneticPr fontId="3" type="noConversion"/>
  </si>
  <si>
    <t>브레네 브라운</t>
    <phoneticPr fontId="3" type="noConversion"/>
  </si>
  <si>
    <t>가나출판사</t>
    <phoneticPr fontId="3" type="noConversion"/>
  </si>
  <si>
    <t>세상에서 가장 재미있는 63가지 심리실험: 뇌과학편</t>
    <phoneticPr fontId="3" type="noConversion"/>
  </si>
  <si>
    <t>아케가야 유지</t>
    <phoneticPr fontId="3" type="noConversion"/>
  </si>
  <si>
    <t>사람과나무사이</t>
    <phoneticPr fontId="3" type="noConversion"/>
  </si>
  <si>
    <t>회사가 뽑을 수밖에 없는 취업의 고수들</t>
    <phoneticPr fontId="3" type="noConversion"/>
  </si>
  <si>
    <t>강민석</t>
    <phoneticPr fontId="3" type="noConversion"/>
  </si>
  <si>
    <t>위즈덤하우스</t>
    <phoneticPr fontId="3" type="noConversion"/>
  </si>
  <si>
    <t xml:space="preserve">날개가 없다 그래서 뛰는 거다 </t>
    <phoneticPr fontId="3" type="noConversion"/>
  </si>
  <si>
    <t>김도윤</t>
    <phoneticPr fontId="3" type="noConversion"/>
  </si>
  <si>
    <t>쌤앤파커스</t>
    <phoneticPr fontId="3" type="noConversion"/>
  </si>
  <si>
    <t>좋아하는 게 너무 많아도 좋아</t>
    <phoneticPr fontId="3" type="noConversion"/>
  </si>
  <si>
    <t>조영주</t>
    <phoneticPr fontId="3" type="noConversion"/>
  </si>
  <si>
    <t>라이킷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</si>
</sst>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2" formatCode="_-&quot;₩&quot;* #,##0_-;\-&quot;₩&quot;* #,##0_-;_-&quot;₩&quot;* &quot;-&quot;_-;_-@_-"/>
    <numFmt numFmtId="41" formatCode="_-* #,##0_-;\-* #,##0_-;_-* &quot;-&quot;_-;_-@_-"/>
    <numFmt numFmtId="176" formatCode="0_ "/>
    <numFmt numFmtId="177" formatCode="&quot;₩&quot;#,##0;[Red]&quot;₩&quot;#,##0"/>
    <numFmt numFmtId="178" formatCode="0;[Red]0"/>
    <numFmt numFmtId="179" formatCode="#,##0_);[Red]\(#,##0\)"/>
  </numFmts>
  <fonts count="11" x14ac:knownFonts="1">
    <font>
      <sz val="11"/>
      <color rgb="FF000000"/>
      <name val="맑은 고딕"/>
    </font>
    <font>
      <sz val="10"/>
      <color rgb="FF000000"/>
      <name val="돋움"/>
      <family val="3"/>
      <charset val="129"/>
    </font>
    <font>
      <sz val="11"/>
      <color rgb="FF000000"/>
      <name val="맑은 고딕"/>
      <family val="3"/>
      <charset val="129"/>
    </font>
    <font>
      <sz val="8"/>
      <name val="돋움"/>
      <family val="3"/>
      <charset val="129"/>
    </font>
    <font>
      <sz val="10"/>
      <color rgb="FF000000"/>
      <name val="맑은 고딕"/>
      <family val="3"/>
      <charset val="129"/>
      <scheme val="minor"/>
    </font>
    <font>
      <sz val="11"/>
      <color rgb="FF000000"/>
      <name val="맑은 고딕"/>
      <family val="3"/>
      <charset val="129"/>
      <scheme val="minor"/>
    </font>
    <font>
      <b/>
      <sz val="11"/>
      <color rgb="FF000000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sz val="20"/>
      <color rgb="FF000000"/>
      <name val="맑은 고딕"/>
      <family val="3"/>
      <charset val="129"/>
      <scheme val="minor"/>
    </font>
    <font>
      <sz val="11"/>
      <color rgb="FF000000"/>
      <name val="맑은 고딕"/>
      <family val="3"/>
      <charset val="129"/>
      <scheme val="major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7DEE8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41" fontId="2" fillId="0" borderId="0">
      <alignment vertical="center"/>
    </xf>
    <xf numFmtId="0" fontId="2" fillId="0" borderId="0">
      <alignment vertical="center"/>
    </xf>
  </cellStyleXfs>
  <cellXfs count="71">
    <xf numFmtId="0" fontId="0" fillId="0" borderId="0" xfId="0" applyNumberFormat="1">
      <alignment vertical="center"/>
    </xf>
    <xf numFmtId="0" fontId="1" fillId="0" borderId="0" xfId="0" applyNumberFormat="1" applyFont="1" applyAlignment="1">
      <alignment vertical="center" shrinkToFit="1"/>
    </xf>
    <xf numFmtId="0" fontId="4" fillId="0" borderId="0" xfId="0" applyNumberFormat="1" applyFont="1" applyAlignment="1">
      <alignment vertical="center" shrinkToFit="1"/>
    </xf>
    <xf numFmtId="0" fontId="1" fillId="0" borderId="0" xfId="0" applyNumberFormat="1" applyFont="1" applyAlignment="1">
      <alignment horizontal="center" vertical="center" shrinkToFit="1"/>
    </xf>
    <xf numFmtId="41" fontId="1" fillId="0" borderId="0" xfId="0" applyNumberFormat="1" applyFont="1" applyAlignment="1">
      <alignment horizontal="center" vertical="center" shrinkToFit="1"/>
    </xf>
    <xf numFmtId="0" fontId="5" fillId="0" borderId="0" xfId="0" applyNumberFormat="1" applyFont="1" applyFill="1" applyBorder="1" applyAlignment="1" applyProtection="1">
      <alignment vertical="center" shrinkToFit="1"/>
    </xf>
    <xf numFmtId="0" fontId="1" fillId="0" borderId="0" xfId="0" applyNumberFormat="1" applyFont="1" applyAlignment="1">
      <alignment horizontal="left" vertical="center" shrinkToFit="1"/>
    </xf>
    <xf numFmtId="0" fontId="6" fillId="0" borderId="0" xfId="0" applyNumberFormat="1" applyFont="1" applyFill="1" applyAlignment="1">
      <alignment vertical="center" shrinkToFit="1"/>
    </xf>
    <xf numFmtId="0" fontId="7" fillId="0" borderId="1" xfId="0" applyNumberFormat="1" applyFont="1" applyFill="1" applyBorder="1" applyAlignment="1" applyProtection="1">
      <alignment horizontal="center" vertical="center" shrinkToFit="1"/>
    </xf>
    <xf numFmtId="0" fontId="5" fillId="0" borderId="1" xfId="0" applyNumberFormat="1" applyFont="1" applyFill="1" applyBorder="1" applyAlignment="1" applyProtection="1">
      <alignment horizontal="center" vertical="center" shrinkToFit="1"/>
    </xf>
    <xf numFmtId="0" fontId="5" fillId="0" borderId="0" xfId="0" applyNumberFormat="1" applyFont="1" applyAlignment="1">
      <alignment vertical="center" shrinkToFit="1"/>
    </xf>
    <xf numFmtId="0" fontId="5" fillId="0" borderId="1" xfId="0" applyNumberFormat="1" applyFont="1" applyBorder="1" applyAlignment="1">
      <alignment horizontal="center" vertical="center" shrinkToFit="1"/>
    </xf>
    <xf numFmtId="41" fontId="5" fillId="0" borderId="1" xfId="0" applyNumberFormat="1" applyFont="1" applyBorder="1" applyAlignment="1">
      <alignment vertical="center" shrinkToFit="1"/>
    </xf>
    <xf numFmtId="0" fontId="5" fillId="0" borderId="0" xfId="0" applyNumberFormat="1" applyFont="1" applyAlignment="1">
      <alignment horizontal="center" vertical="center" shrinkToFit="1"/>
    </xf>
    <xf numFmtId="0" fontId="1" fillId="0" borderId="5" xfId="0" applyNumberFormat="1" applyFont="1" applyBorder="1" applyAlignment="1">
      <alignment vertical="center" shrinkToFit="1"/>
    </xf>
    <xf numFmtId="0" fontId="1" fillId="0" borderId="0" xfId="0" applyNumberFormat="1" applyFont="1" applyBorder="1" applyAlignment="1">
      <alignment vertical="center" shrinkToFit="1"/>
    </xf>
    <xf numFmtId="0" fontId="1" fillId="0" borderId="6" xfId="0" applyNumberFormat="1" applyFont="1" applyBorder="1" applyAlignment="1">
      <alignment horizontal="center" vertical="center" shrinkToFit="1"/>
    </xf>
    <xf numFmtId="0" fontId="2" fillId="0" borderId="1" xfId="0" applyFont="1" applyBorder="1" applyAlignment="1"/>
    <xf numFmtId="0" fontId="0" fillId="0" borderId="1" xfId="0" applyBorder="1" applyAlignment="1">
      <alignment horizontal="center" vertical="center"/>
    </xf>
    <xf numFmtId="0" fontId="0" fillId="0" borderId="1" xfId="0" applyNumberFormat="1" applyBorder="1" applyAlignment="1">
      <alignment horizontal="center"/>
    </xf>
    <xf numFmtId="179" fontId="5" fillId="0" borderId="1" xfId="0" applyNumberFormat="1" applyFont="1" applyBorder="1" applyAlignment="1">
      <alignment horizontal="right" vertical="center" shrinkToFit="1"/>
    </xf>
    <xf numFmtId="179" fontId="7" fillId="0" borderId="1" xfId="1" applyNumberFormat="1" applyFont="1" applyFill="1" applyBorder="1" applyAlignment="1" applyProtection="1">
      <alignment horizontal="right" vertical="center" shrinkToFit="1"/>
    </xf>
    <xf numFmtId="179" fontId="0" fillId="0" borderId="1" xfId="0" applyNumberFormat="1" applyBorder="1" applyAlignment="1">
      <alignment horizontal="right"/>
    </xf>
    <xf numFmtId="0" fontId="1" fillId="0" borderId="0" xfId="0" applyNumberFormat="1" applyFont="1" applyBorder="1" applyAlignment="1">
      <alignment horizontal="center" vertical="center" shrinkToFit="1"/>
    </xf>
    <xf numFmtId="179" fontId="5" fillId="0" borderId="1" xfId="0" applyNumberFormat="1" applyFont="1" applyFill="1" applyBorder="1" applyAlignment="1" applyProtection="1">
      <alignment horizontal="right" vertical="center" shrinkToFit="1"/>
    </xf>
    <xf numFmtId="0" fontId="2" fillId="0" borderId="1" xfId="0" applyFont="1" applyBorder="1" applyAlignment="1">
      <alignment wrapText="1"/>
    </xf>
    <xf numFmtId="41" fontId="9" fillId="0" borderId="1" xfId="0" applyNumberFormat="1" applyFont="1" applyBorder="1" applyAlignment="1">
      <alignment vertical="center" shrinkToFit="1"/>
    </xf>
    <xf numFmtId="0" fontId="9" fillId="0" borderId="1" xfId="0" applyNumberFormat="1" applyFont="1" applyBorder="1" applyAlignment="1">
      <alignment horizontal="left" vertical="center" shrinkToFit="1"/>
    </xf>
    <xf numFmtId="0" fontId="9" fillId="0" borderId="1" xfId="0" applyNumberFormat="1" applyFont="1" applyBorder="1" applyAlignment="1">
      <alignment horizontal="center" vertical="center" shrinkToFit="1"/>
    </xf>
    <xf numFmtId="41" fontId="9" fillId="0" borderId="1" xfId="0" applyNumberFormat="1" applyFont="1" applyBorder="1" applyAlignment="1">
      <alignment horizontal="center" vertical="center" shrinkToFit="1"/>
    </xf>
    <xf numFmtId="0" fontId="5" fillId="0" borderId="1" xfId="0" applyNumberFormat="1" applyFont="1" applyBorder="1" applyAlignment="1">
      <alignment horizontal="left" vertical="center" shrinkToFit="1"/>
    </xf>
    <xf numFmtId="41" fontId="5" fillId="0" borderId="1" xfId="0" applyNumberFormat="1" applyFont="1" applyBorder="1" applyAlignment="1">
      <alignment horizontal="center" vertical="center" shrinkToFit="1"/>
    </xf>
    <xf numFmtId="0" fontId="2" fillId="0" borderId="1" xfId="0" applyNumberFormat="1" applyFont="1" applyBorder="1" applyAlignment="1">
      <alignment horizontal="center"/>
    </xf>
    <xf numFmtId="0" fontId="8" fillId="0" borderId="2" xfId="0" applyNumberFormat="1" applyFont="1" applyBorder="1" applyAlignment="1">
      <alignment horizontal="center" vertical="center" shrinkToFit="1"/>
    </xf>
    <xf numFmtId="0" fontId="8" fillId="0" borderId="3" xfId="0" applyNumberFormat="1" applyFont="1" applyBorder="1" applyAlignment="1">
      <alignment horizontal="center" vertical="center" shrinkToFit="1"/>
    </xf>
    <xf numFmtId="0" fontId="8" fillId="0" borderId="4" xfId="0" applyNumberFormat="1" applyFont="1" applyBorder="1" applyAlignment="1">
      <alignment horizontal="center" vertical="center" shrinkToFit="1"/>
    </xf>
    <xf numFmtId="176" fontId="1" fillId="0" borderId="0" xfId="0" applyNumberFormat="1" applyFont="1" applyAlignment="1">
      <alignment horizontal="center" vertical="center" shrinkToFit="1"/>
    </xf>
    <xf numFmtId="0" fontId="6" fillId="0" borderId="1" xfId="0" applyNumberFormat="1" applyFont="1" applyFill="1" applyBorder="1" applyAlignment="1" applyProtection="1">
      <alignment horizontal="center" vertical="center" shrinkToFit="1"/>
    </xf>
    <xf numFmtId="0" fontId="6" fillId="0" borderId="1" xfId="0" applyNumberFormat="1" applyFont="1" applyFill="1" applyBorder="1" applyAlignment="1" applyProtection="1">
      <alignment horizontal="left" vertical="center" shrinkToFit="1"/>
    </xf>
    <xf numFmtId="177" fontId="6" fillId="0" borderId="1" xfId="0" applyNumberFormat="1" applyFont="1" applyFill="1" applyBorder="1" applyAlignment="1" applyProtection="1">
      <alignment horizontal="right" vertical="center" shrinkToFit="1"/>
    </xf>
    <xf numFmtId="42" fontId="6" fillId="0" borderId="1" xfId="0" applyNumberFormat="1" applyFont="1" applyFill="1" applyBorder="1" applyAlignment="1" applyProtection="1">
      <alignment horizontal="center" vertical="center" shrinkToFit="1"/>
    </xf>
    <xf numFmtId="41" fontId="2" fillId="0" borderId="1" xfId="1" applyBorder="1">
      <alignment vertical="center"/>
    </xf>
    <xf numFmtId="0" fontId="6" fillId="2" borderId="7" xfId="0" applyNumberFormat="1" applyFont="1" applyFill="1" applyBorder="1" applyAlignment="1" applyProtection="1">
      <alignment horizontal="center" vertical="center" shrinkToFit="1"/>
    </xf>
    <xf numFmtId="0" fontId="6" fillId="2" borderId="8" xfId="0" applyNumberFormat="1" applyFont="1" applyFill="1" applyBorder="1" applyAlignment="1" applyProtection="1">
      <alignment horizontal="center" vertical="center" shrinkToFit="1"/>
    </xf>
    <xf numFmtId="41" fontId="6" fillId="2" borderId="8" xfId="0" applyNumberFormat="1" applyFont="1" applyFill="1" applyBorder="1" applyAlignment="1" applyProtection="1">
      <alignment horizontal="center" vertical="center" shrinkToFit="1"/>
    </xf>
    <xf numFmtId="0" fontId="6" fillId="2" borderId="9" xfId="0" applyNumberFormat="1" applyFont="1" applyFill="1" applyBorder="1" applyAlignment="1" applyProtection="1">
      <alignment horizontal="center" vertical="center" shrinkToFit="1"/>
    </xf>
    <xf numFmtId="0" fontId="6" fillId="0" borderId="10" xfId="0" applyNumberFormat="1" applyFont="1" applyFill="1" applyBorder="1" applyAlignment="1" applyProtection="1">
      <alignment horizontal="center" vertical="center" shrinkToFit="1"/>
    </xf>
    <xf numFmtId="176" fontId="5" fillId="0" borderId="11" xfId="0" applyNumberFormat="1" applyFont="1" applyFill="1" applyBorder="1" applyAlignment="1" applyProtection="1">
      <alignment horizontal="center" vertical="center" shrinkToFit="1"/>
    </xf>
    <xf numFmtId="0" fontId="5" fillId="0" borderId="10" xfId="0" applyNumberFormat="1" applyFont="1" applyFill="1" applyBorder="1" applyAlignment="1" applyProtection="1">
      <alignment horizontal="center" vertical="center" shrinkToFit="1"/>
    </xf>
    <xf numFmtId="176" fontId="2" fillId="0" borderId="11" xfId="0" applyNumberFormat="1" applyFont="1" applyBorder="1" applyAlignment="1">
      <alignment horizontal="center" wrapText="1"/>
    </xf>
    <xf numFmtId="0" fontId="7" fillId="0" borderId="10" xfId="0" applyFont="1" applyBorder="1" applyAlignment="1">
      <alignment horizontal="center" vertical="center" shrinkToFit="1"/>
    </xf>
    <xf numFmtId="176" fontId="0" fillId="0" borderId="11" xfId="0" applyNumberFormat="1" applyBorder="1" applyAlignment="1">
      <alignment horizontal="center"/>
    </xf>
    <xf numFmtId="176" fontId="5" fillId="0" borderId="11" xfId="0" applyNumberFormat="1" applyFont="1" applyFill="1" applyBorder="1" applyAlignment="1">
      <alignment horizontal="center" vertical="center" shrinkToFit="1"/>
    </xf>
    <xf numFmtId="178" fontId="5" fillId="0" borderId="11" xfId="0" applyNumberFormat="1" applyFont="1" applyBorder="1" applyAlignment="1">
      <alignment horizontal="center" vertical="center" wrapText="1" shrinkToFit="1"/>
    </xf>
    <xf numFmtId="176" fontId="5" fillId="0" borderId="11" xfId="0" applyNumberFormat="1" applyFont="1" applyBorder="1" applyAlignment="1">
      <alignment horizontal="center" vertical="center" shrinkToFit="1"/>
    </xf>
    <xf numFmtId="178" fontId="5" fillId="0" borderId="11" xfId="0" applyNumberFormat="1" applyFont="1" applyBorder="1" applyAlignment="1">
      <alignment horizontal="center" vertical="center" shrinkToFit="1"/>
    </xf>
    <xf numFmtId="176" fontId="10" fillId="0" borderId="11" xfId="0" applyNumberFormat="1" applyFont="1" applyBorder="1" applyAlignment="1">
      <alignment horizontal="center" vertical="center"/>
    </xf>
    <xf numFmtId="176" fontId="0" fillId="0" borderId="11" xfId="0" applyNumberFormat="1" applyBorder="1" applyAlignment="1">
      <alignment horizontal="center" vertical="center"/>
    </xf>
    <xf numFmtId="176" fontId="9" fillId="0" borderId="11" xfId="0" applyNumberFormat="1" applyFont="1" applyBorder="1" applyAlignment="1">
      <alignment horizontal="center" vertical="center" wrapText="1" shrinkToFit="1"/>
    </xf>
    <xf numFmtId="176" fontId="9" fillId="0" borderId="11" xfId="0" applyNumberFormat="1" applyFont="1" applyBorder="1" applyAlignment="1">
      <alignment horizontal="center" vertical="center" shrinkToFit="1"/>
    </xf>
    <xf numFmtId="0" fontId="9" fillId="0" borderId="12" xfId="0" applyNumberFormat="1" applyFont="1" applyBorder="1" applyAlignment="1">
      <alignment horizontal="left" vertical="center" shrinkToFit="1"/>
    </xf>
    <xf numFmtId="0" fontId="9" fillId="0" borderId="12" xfId="0" applyNumberFormat="1" applyFont="1" applyBorder="1" applyAlignment="1">
      <alignment horizontal="center" vertical="center" shrinkToFit="1"/>
    </xf>
    <xf numFmtId="41" fontId="9" fillId="0" borderId="12" xfId="0" applyNumberFormat="1" applyFont="1" applyBorder="1" applyAlignment="1">
      <alignment horizontal="center" vertical="center" shrinkToFit="1"/>
    </xf>
    <xf numFmtId="41" fontId="2" fillId="0" borderId="12" xfId="1" applyBorder="1">
      <alignment vertical="center"/>
    </xf>
    <xf numFmtId="176" fontId="9" fillId="0" borderId="13" xfId="0" applyNumberFormat="1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 shrinkToFit="1"/>
    </xf>
    <xf numFmtId="0" fontId="9" fillId="0" borderId="15" xfId="0" applyNumberFormat="1" applyFont="1" applyBorder="1" applyAlignment="1">
      <alignment horizontal="left" vertical="center" shrinkToFit="1"/>
    </xf>
    <xf numFmtId="0" fontId="9" fillId="0" borderId="15" xfId="0" applyNumberFormat="1" applyFont="1" applyBorder="1" applyAlignment="1">
      <alignment horizontal="center" vertical="center" shrinkToFit="1"/>
    </xf>
    <xf numFmtId="41" fontId="9" fillId="0" borderId="15" xfId="0" applyNumberFormat="1" applyFont="1" applyBorder="1" applyAlignment="1">
      <alignment horizontal="center" vertical="center" shrinkToFit="1"/>
    </xf>
    <xf numFmtId="41" fontId="2" fillId="0" borderId="15" xfId="1" applyBorder="1">
      <alignment vertical="center"/>
    </xf>
    <xf numFmtId="176" fontId="9" fillId="0" borderId="16" xfId="0" applyNumberFormat="1" applyFont="1" applyBorder="1" applyAlignment="1">
      <alignment horizontal="center" vertical="center" shrinkToFit="1"/>
    </xf>
  </cellXfs>
  <cellStyles count="3">
    <cellStyle name="쉼표 [0]" xfId="1" builtinId="6"/>
    <cellStyle name="표준" xfId="0" builtinId="0"/>
    <cellStyle name="표준 2" xfId="2"/>
  </cellStyles>
  <dxfs count="0"/>
  <tableStyles count="0" defaultTableStyle="TableStyleMedium2" defaultPivotStyle="PivotStyleLight16"/>
  <colors>
    <mruColors>
      <color rgb="FFFF00FF"/>
      <color rgb="FFFF99FF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I55"/>
  <sheetViews>
    <sheetView tabSelected="1" view="pageBreakPreview" zoomScale="96" zoomScaleNormal="100" zoomScaleSheetLayoutView="96" workbookViewId="0">
      <pane ySplit="4" topLeftCell="A5" activePane="bottomLeft" state="frozen"/>
      <selection pane="bottomLeft" sqref="A1:I1"/>
    </sheetView>
  </sheetViews>
  <sheetFormatPr defaultColWidth="8.75" defaultRowHeight="12" x14ac:dyDescent="0.3"/>
  <cols>
    <col min="1" max="1" width="5.625" style="1" bestFit="1" customWidth="1"/>
    <col min="2" max="2" width="49.25" style="6" customWidth="1"/>
    <col min="3" max="3" width="20.5" style="6" customWidth="1"/>
    <col min="4" max="4" width="14.125" style="6" customWidth="1"/>
    <col min="5" max="5" width="7.5" style="3" customWidth="1"/>
    <col min="6" max="6" width="10.625" style="4" customWidth="1"/>
    <col min="7" max="7" width="6.625" style="1" customWidth="1"/>
    <col min="8" max="8" width="11.25" style="1" customWidth="1"/>
    <col min="9" max="9" width="16.25" style="3" customWidth="1"/>
    <col min="10" max="16384" width="8.75" style="1"/>
  </cols>
  <sheetData>
    <row r="1" spans="1:9" ht="41.25" customHeight="1" x14ac:dyDescent="0.3">
      <c r="A1" s="33" t="s">
        <v>10</v>
      </c>
      <c r="B1" s="34"/>
      <c r="C1" s="34"/>
      <c r="D1" s="34"/>
      <c r="E1" s="34"/>
      <c r="F1" s="34"/>
      <c r="G1" s="34"/>
      <c r="H1" s="34"/>
      <c r="I1" s="35"/>
    </row>
    <row r="2" spans="1:9" ht="15" customHeight="1" thickBot="1" x14ac:dyDescent="0.35">
      <c r="A2" s="14"/>
      <c r="B2" s="15"/>
      <c r="C2" s="15"/>
      <c r="D2" s="15"/>
      <c r="E2" s="23"/>
      <c r="F2" s="15"/>
      <c r="G2" s="15"/>
      <c r="H2" s="15"/>
      <c r="I2" s="16"/>
    </row>
    <row r="3" spans="1:9" s="13" customFormat="1" ht="24.75" customHeight="1" x14ac:dyDescent="0.3">
      <c r="A3" s="42" t="s">
        <v>9</v>
      </c>
      <c r="B3" s="43" t="s">
        <v>1</v>
      </c>
      <c r="C3" s="43" t="s">
        <v>5</v>
      </c>
      <c r="D3" s="43" t="s">
        <v>0</v>
      </c>
      <c r="E3" s="43" t="s">
        <v>3</v>
      </c>
      <c r="F3" s="44" t="s">
        <v>4</v>
      </c>
      <c r="G3" s="43" t="s">
        <v>6</v>
      </c>
      <c r="H3" s="43" t="s">
        <v>7</v>
      </c>
      <c r="I3" s="45" t="s">
        <v>2</v>
      </c>
    </row>
    <row r="4" spans="1:9" s="7" customFormat="1" ht="20.100000000000001" customHeight="1" x14ac:dyDescent="0.3">
      <c r="A4" s="46" t="s">
        <v>8</v>
      </c>
      <c r="B4" s="38"/>
      <c r="C4" s="38"/>
      <c r="D4" s="38"/>
      <c r="E4" s="37"/>
      <c r="F4" s="39"/>
      <c r="G4" s="37">
        <f>SUM(G5:G54)</f>
        <v>50</v>
      </c>
      <c r="H4" s="40">
        <f>SUM(H5:H54)</f>
        <v>884000</v>
      </c>
      <c r="I4" s="47"/>
    </row>
    <row r="5" spans="1:9" s="7" customFormat="1" ht="20.100000000000001" customHeight="1" x14ac:dyDescent="0.3">
      <c r="A5" s="48">
        <v>1</v>
      </c>
      <c r="B5" s="17" t="s">
        <v>11</v>
      </c>
      <c r="C5" s="17" t="s">
        <v>12</v>
      </c>
      <c r="D5" s="17" t="s">
        <v>13</v>
      </c>
      <c r="E5" s="19">
        <v>2019</v>
      </c>
      <c r="F5" s="22">
        <v>20000</v>
      </c>
      <c r="G5" s="11">
        <v>1</v>
      </c>
      <c r="H5" s="12">
        <f>F5*G5</f>
        <v>20000</v>
      </c>
      <c r="I5" s="49">
        <v>9788970873268</v>
      </c>
    </row>
    <row r="6" spans="1:9" s="5" customFormat="1" ht="20.100000000000001" customHeight="1" x14ac:dyDescent="0.3">
      <c r="A6" s="50">
        <v>2</v>
      </c>
      <c r="B6" s="17" t="s">
        <v>14</v>
      </c>
      <c r="C6" s="17" t="s">
        <v>15</v>
      </c>
      <c r="D6" s="17" t="s">
        <v>16</v>
      </c>
      <c r="E6" s="19">
        <v>2019</v>
      </c>
      <c r="F6" s="22">
        <v>13000</v>
      </c>
      <c r="G6" s="11">
        <v>1</v>
      </c>
      <c r="H6" s="12">
        <f>F6*G6</f>
        <v>13000</v>
      </c>
      <c r="I6" s="49">
        <v>9791188862290</v>
      </c>
    </row>
    <row r="7" spans="1:9" s="5" customFormat="1" ht="20.100000000000001" customHeight="1" x14ac:dyDescent="0.3">
      <c r="A7" s="48">
        <v>3</v>
      </c>
      <c r="B7" s="17" t="s">
        <v>17</v>
      </c>
      <c r="C7" s="17" t="s">
        <v>18</v>
      </c>
      <c r="D7" s="17" t="s">
        <v>19</v>
      </c>
      <c r="E7" s="19">
        <v>2019</v>
      </c>
      <c r="F7" s="22">
        <v>15800</v>
      </c>
      <c r="G7" s="11">
        <v>1</v>
      </c>
      <c r="H7" s="12">
        <f>F7*G7</f>
        <v>15800</v>
      </c>
      <c r="I7" s="51">
        <v>9791158791155</v>
      </c>
    </row>
    <row r="8" spans="1:9" s="5" customFormat="1" ht="20.100000000000001" customHeight="1" x14ac:dyDescent="0.3">
      <c r="A8" s="50">
        <v>4</v>
      </c>
      <c r="B8" s="17" t="s">
        <v>20</v>
      </c>
      <c r="C8" s="17" t="s">
        <v>21</v>
      </c>
      <c r="D8" s="17" t="s">
        <v>22</v>
      </c>
      <c r="E8" s="19">
        <v>2019</v>
      </c>
      <c r="F8" s="21">
        <v>16000</v>
      </c>
      <c r="G8" s="11">
        <v>1</v>
      </c>
      <c r="H8" s="12">
        <f t="shared" ref="H8:H54" si="0">F8*G8</f>
        <v>16000</v>
      </c>
      <c r="I8" s="52">
        <v>9788960517196</v>
      </c>
    </row>
    <row r="9" spans="1:9" s="5" customFormat="1" ht="20.100000000000001" customHeight="1" x14ac:dyDescent="0.3">
      <c r="A9" s="48">
        <v>5</v>
      </c>
      <c r="B9" s="17" t="s">
        <v>23</v>
      </c>
      <c r="C9" s="17" t="s">
        <v>24</v>
      </c>
      <c r="D9" s="17" t="s">
        <v>25</v>
      </c>
      <c r="E9" s="19">
        <v>2019</v>
      </c>
      <c r="F9" s="22">
        <v>13500</v>
      </c>
      <c r="G9" s="11">
        <v>1</v>
      </c>
      <c r="H9" s="12">
        <f t="shared" si="0"/>
        <v>13500</v>
      </c>
      <c r="I9" s="51">
        <v>9791196562700</v>
      </c>
    </row>
    <row r="10" spans="1:9" s="5" customFormat="1" ht="20.100000000000001" customHeight="1" x14ac:dyDescent="0.3">
      <c r="A10" s="50">
        <v>6</v>
      </c>
      <c r="B10" s="17" t="s">
        <v>26</v>
      </c>
      <c r="C10" s="17" t="s">
        <v>27</v>
      </c>
      <c r="D10" s="17" t="s">
        <v>28</v>
      </c>
      <c r="E10" s="19">
        <v>2017</v>
      </c>
      <c r="F10" s="22">
        <v>38000</v>
      </c>
      <c r="G10" s="9">
        <v>1</v>
      </c>
      <c r="H10" s="12">
        <f t="shared" si="0"/>
        <v>38000</v>
      </c>
      <c r="I10" s="51">
        <v>9791162240083</v>
      </c>
    </row>
    <row r="11" spans="1:9" s="5" customFormat="1" ht="20.100000000000001" customHeight="1" x14ac:dyDescent="0.3">
      <c r="A11" s="48">
        <v>7</v>
      </c>
      <c r="B11" s="17" t="s">
        <v>29</v>
      </c>
      <c r="C11" s="17" t="s">
        <v>30</v>
      </c>
      <c r="D11" s="17" t="s">
        <v>31</v>
      </c>
      <c r="E11" s="19">
        <v>2018</v>
      </c>
      <c r="F11" s="20">
        <v>18000</v>
      </c>
      <c r="G11" s="11">
        <v>1</v>
      </c>
      <c r="H11" s="12">
        <f t="shared" si="0"/>
        <v>18000</v>
      </c>
      <c r="I11" s="53">
        <v>9788901228761</v>
      </c>
    </row>
    <row r="12" spans="1:9" s="5" customFormat="1" ht="20.100000000000001" customHeight="1" x14ac:dyDescent="0.3">
      <c r="A12" s="50">
        <v>8</v>
      </c>
      <c r="B12" s="17" t="s">
        <v>32</v>
      </c>
      <c r="C12" s="17" t="s">
        <v>33</v>
      </c>
      <c r="D12" s="17" t="s">
        <v>34</v>
      </c>
      <c r="E12" s="32">
        <v>2019</v>
      </c>
      <c r="F12" s="20">
        <v>15800</v>
      </c>
      <c r="G12" s="9">
        <v>1</v>
      </c>
      <c r="H12" s="12">
        <f t="shared" si="0"/>
        <v>15800</v>
      </c>
      <c r="I12" s="54">
        <v>9791187383475</v>
      </c>
    </row>
    <row r="13" spans="1:9" s="5" customFormat="1" ht="20.100000000000001" customHeight="1" x14ac:dyDescent="0.3">
      <c r="A13" s="48">
        <v>9</v>
      </c>
      <c r="B13" s="17" t="s">
        <v>36</v>
      </c>
      <c r="C13" s="17" t="s">
        <v>35</v>
      </c>
      <c r="D13" s="17" t="s">
        <v>37</v>
      </c>
      <c r="E13" s="8">
        <v>2019</v>
      </c>
      <c r="F13" s="20">
        <v>16000</v>
      </c>
      <c r="G13" s="9">
        <v>1</v>
      </c>
      <c r="H13" s="12">
        <f t="shared" si="0"/>
        <v>16000</v>
      </c>
      <c r="I13" s="51">
        <v>9788974796631</v>
      </c>
    </row>
    <row r="14" spans="1:9" s="5" customFormat="1" ht="20.100000000000001" customHeight="1" x14ac:dyDescent="0.3">
      <c r="A14" s="50">
        <v>10</v>
      </c>
      <c r="B14" s="17" t="s">
        <v>38</v>
      </c>
      <c r="C14" s="17" t="s">
        <v>39</v>
      </c>
      <c r="D14" s="17" t="s">
        <v>40</v>
      </c>
      <c r="E14" s="19">
        <v>2015</v>
      </c>
      <c r="F14" s="22">
        <v>22000</v>
      </c>
      <c r="G14" s="9">
        <v>1</v>
      </c>
      <c r="H14" s="12">
        <f t="shared" si="0"/>
        <v>22000</v>
      </c>
      <c r="I14" s="51">
        <v>9788937837654</v>
      </c>
    </row>
    <row r="15" spans="1:9" s="5" customFormat="1" ht="20.100000000000001" customHeight="1" x14ac:dyDescent="0.3">
      <c r="A15" s="48">
        <v>11</v>
      </c>
      <c r="B15" s="17" t="s">
        <v>41</v>
      </c>
      <c r="C15" s="25" t="s">
        <v>42</v>
      </c>
      <c r="D15" s="17" t="s">
        <v>43</v>
      </c>
      <c r="E15" s="19">
        <v>2019</v>
      </c>
      <c r="F15" s="22">
        <v>10000</v>
      </c>
      <c r="G15" s="9">
        <v>1</v>
      </c>
      <c r="H15" s="12">
        <f t="shared" si="0"/>
        <v>10000</v>
      </c>
      <c r="I15" s="51">
        <v>9791164126262</v>
      </c>
    </row>
    <row r="16" spans="1:9" s="5" customFormat="1" ht="20.100000000000001" customHeight="1" x14ac:dyDescent="0.3">
      <c r="A16" s="50">
        <v>12</v>
      </c>
      <c r="B16" s="17" t="s">
        <v>44</v>
      </c>
      <c r="C16" s="17" t="s">
        <v>45</v>
      </c>
      <c r="D16" s="17" t="s">
        <v>46</v>
      </c>
      <c r="E16" s="19">
        <v>2019</v>
      </c>
      <c r="F16" s="22">
        <v>14800</v>
      </c>
      <c r="G16" s="9">
        <v>1</v>
      </c>
      <c r="H16" s="12">
        <f t="shared" si="0"/>
        <v>14800</v>
      </c>
      <c r="I16" s="49">
        <v>9791160073713</v>
      </c>
    </row>
    <row r="17" spans="1:9" s="5" customFormat="1" ht="20.100000000000001" customHeight="1" x14ac:dyDescent="0.3">
      <c r="A17" s="48">
        <v>13</v>
      </c>
      <c r="B17" s="17" t="s">
        <v>47</v>
      </c>
      <c r="C17" s="17" t="s">
        <v>48</v>
      </c>
      <c r="D17" s="17" t="s">
        <v>49</v>
      </c>
      <c r="E17" s="19">
        <v>2019</v>
      </c>
      <c r="F17" s="22">
        <v>43500</v>
      </c>
      <c r="G17" s="11">
        <v>1</v>
      </c>
      <c r="H17" s="12">
        <f t="shared" si="0"/>
        <v>43500</v>
      </c>
      <c r="I17" s="51">
        <v>9791190182300</v>
      </c>
    </row>
    <row r="18" spans="1:9" s="5" customFormat="1" ht="20.100000000000001" customHeight="1" x14ac:dyDescent="0.3">
      <c r="A18" s="50">
        <v>14</v>
      </c>
      <c r="B18" s="17" t="s">
        <v>50</v>
      </c>
      <c r="C18" s="17" t="s">
        <v>51</v>
      </c>
      <c r="D18" s="17" t="s">
        <v>52</v>
      </c>
      <c r="E18" s="19">
        <v>2019</v>
      </c>
      <c r="F18" s="22">
        <v>14000</v>
      </c>
      <c r="G18" s="9">
        <v>1</v>
      </c>
      <c r="H18" s="12">
        <f t="shared" si="0"/>
        <v>14000</v>
      </c>
      <c r="I18" s="51">
        <v>9788965708322</v>
      </c>
    </row>
    <row r="19" spans="1:9" s="5" customFormat="1" ht="20.100000000000001" customHeight="1" x14ac:dyDescent="0.3">
      <c r="A19" s="48">
        <v>15</v>
      </c>
      <c r="B19" s="17" t="s">
        <v>53</v>
      </c>
      <c r="C19" s="17" t="s">
        <v>51</v>
      </c>
      <c r="D19" s="17" t="s">
        <v>52</v>
      </c>
      <c r="E19" s="19">
        <v>2019</v>
      </c>
      <c r="F19" s="22">
        <v>14000</v>
      </c>
      <c r="G19" s="9">
        <v>1</v>
      </c>
      <c r="H19" s="12">
        <f t="shared" si="0"/>
        <v>14000</v>
      </c>
      <c r="I19" s="49">
        <v>9788965708339</v>
      </c>
    </row>
    <row r="20" spans="1:9" s="5" customFormat="1" ht="20.100000000000001" customHeight="1" x14ac:dyDescent="0.3">
      <c r="A20" s="50">
        <v>16</v>
      </c>
      <c r="B20" s="17" t="s">
        <v>54</v>
      </c>
      <c r="C20" s="17" t="s">
        <v>55</v>
      </c>
      <c r="D20" s="17" t="s">
        <v>56</v>
      </c>
      <c r="E20" s="19">
        <v>2015</v>
      </c>
      <c r="F20" s="22">
        <v>14000</v>
      </c>
      <c r="G20" s="11">
        <v>1</v>
      </c>
      <c r="H20" s="12">
        <f t="shared" si="0"/>
        <v>14000</v>
      </c>
      <c r="I20" s="51">
        <v>9788952773487</v>
      </c>
    </row>
    <row r="21" spans="1:9" s="2" customFormat="1" ht="20.100000000000001" customHeight="1" x14ac:dyDescent="0.3">
      <c r="A21" s="48">
        <v>17</v>
      </c>
      <c r="B21" s="17" t="s">
        <v>57</v>
      </c>
      <c r="C21" s="17" t="s">
        <v>58</v>
      </c>
      <c r="D21" s="17" t="s">
        <v>49</v>
      </c>
      <c r="E21" s="19">
        <v>2019</v>
      </c>
      <c r="F21" s="22">
        <v>14800</v>
      </c>
      <c r="G21" s="9">
        <v>1</v>
      </c>
      <c r="H21" s="12">
        <f t="shared" si="0"/>
        <v>14800</v>
      </c>
      <c r="I21" s="51">
        <v>9791189709471</v>
      </c>
    </row>
    <row r="22" spans="1:9" s="2" customFormat="1" ht="20.100000000000001" customHeight="1" x14ac:dyDescent="0.3">
      <c r="A22" s="50">
        <v>18</v>
      </c>
      <c r="B22" s="17" t="s">
        <v>59</v>
      </c>
      <c r="C22" s="17" t="s">
        <v>60</v>
      </c>
      <c r="D22" s="17" t="s">
        <v>61</v>
      </c>
      <c r="E22" s="18">
        <v>2019</v>
      </c>
      <c r="F22" s="20">
        <v>13000</v>
      </c>
      <c r="G22" s="11">
        <v>1</v>
      </c>
      <c r="H22" s="12">
        <f t="shared" si="0"/>
        <v>13000</v>
      </c>
      <c r="I22" s="51">
        <v>9791164126415</v>
      </c>
    </row>
    <row r="23" spans="1:9" s="2" customFormat="1" ht="20.100000000000001" customHeight="1" x14ac:dyDescent="0.3">
      <c r="A23" s="48">
        <v>19</v>
      </c>
      <c r="B23" s="17" t="s">
        <v>62</v>
      </c>
      <c r="C23" s="17" t="s">
        <v>63</v>
      </c>
      <c r="D23" s="17" t="s">
        <v>64</v>
      </c>
      <c r="E23" s="19">
        <v>2019</v>
      </c>
      <c r="F23" s="20">
        <v>13500</v>
      </c>
      <c r="G23" s="9">
        <v>1</v>
      </c>
      <c r="H23" s="12">
        <f t="shared" si="0"/>
        <v>13500</v>
      </c>
      <c r="I23" s="55">
        <v>9788968332203</v>
      </c>
    </row>
    <row r="24" spans="1:9" ht="20.100000000000001" customHeight="1" x14ac:dyDescent="0.3">
      <c r="A24" s="50">
        <v>20</v>
      </c>
      <c r="B24" s="17" t="s">
        <v>65</v>
      </c>
      <c r="C24" s="17" t="s">
        <v>66</v>
      </c>
      <c r="D24" s="17" t="s">
        <v>67</v>
      </c>
      <c r="E24" s="18">
        <v>2019</v>
      </c>
      <c r="F24" s="22">
        <v>16000</v>
      </c>
      <c r="G24" s="9">
        <v>1</v>
      </c>
      <c r="H24" s="12">
        <f t="shared" si="0"/>
        <v>16000</v>
      </c>
      <c r="I24" s="49">
        <v>9788952240491</v>
      </c>
    </row>
    <row r="25" spans="1:9" ht="20.100000000000001" customHeight="1" x14ac:dyDescent="0.3">
      <c r="A25" s="48">
        <v>21</v>
      </c>
      <c r="B25" s="17" t="s">
        <v>69</v>
      </c>
      <c r="C25" s="17" t="s">
        <v>68</v>
      </c>
      <c r="D25" s="17" t="s">
        <v>49</v>
      </c>
      <c r="E25" s="19">
        <v>2019</v>
      </c>
      <c r="F25" s="20">
        <v>15500</v>
      </c>
      <c r="G25" s="11">
        <v>1</v>
      </c>
      <c r="H25" s="12">
        <f t="shared" si="0"/>
        <v>15500</v>
      </c>
      <c r="I25" s="53">
        <v>9791190065665</v>
      </c>
    </row>
    <row r="26" spans="1:9" ht="20.100000000000001" customHeight="1" x14ac:dyDescent="0.3">
      <c r="A26" s="50">
        <v>22</v>
      </c>
      <c r="B26" s="17" t="s">
        <v>70</v>
      </c>
      <c r="C26" s="17" t="s">
        <v>73</v>
      </c>
      <c r="D26" s="17" t="s">
        <v>74</v>
      </c>
      <c r="E26" s="9">
        <v>2012</v>
      </c>
      <c r="F26" s="24">
        <v>15000</v>
      </c>
      <c r="G26" s="9">
        <v>1</v>
      </c>
      <c r="H26" s="12">
        <f t="shared" si="0"/>
        <v>15000</v>
      </c>
      <c r="I26" s="47">
        <v>9788991221970</v>
      </c>
    </row>
    <row r="27" spans="1:9" ht="20.100000000000001" customHeight="1" x14ac:dyDescent="0.3">
      <c r="A27" s="48">
        <v>23</v>
      </c>
      <c r="B27" s="17" t="s">
        <v>95</v>
      </c>
      <c r="C27" s="17" t="s">
        <v>71</v>
      </c>
      <c r="D27" s="17" t="s">
        <v>72</v>
      </c>
      <c r="E27" s="19">
        <v>2019</v>
      </c>
      <c r="F27" s="22">
        <v>16000</v>
      </c>
      <c r="G27" s="9">
        <v>1</v>
      </c>
      <c r="H27" s="12">
        <f t="shared" si="0"/>
        <v>16000</v>
      </c>
      <c r="I27" s="51">
        <v>9791162050552</v>
      </c>
    </row>
    <row r="28" spans="1:9" ht="20.100000000000001" customHeight="1" x14ac:dyDescent="0.3">
      <c r="A28" s="50">
        <v>24</v>
      </c>
      <c r="B28" s="17" t="s">
        <v>75</v>
      </c>
      <c r="C28" s="17" t="s">
        <v>76</v>
      </c>
      <c r="D28" s="17" t="s">
        <v>77</v>
      </c>
      <c r="E28" s="19">
        <v>2018</v>
      </c>
      <c r="F28" s="22">
        <v>32000</v>
      </c>
      <c r="G28" s="9">
        <v>1</v>
      </c>
      <c r="H28" s="12">
        <f t="shared" si="0"/>
        <v>32000</v>
      </c>
      <c r="I28" s="49">
        <v>9788994553092</v>
      </c>
    </row>
    <row r="29" spans="1:9" ht="20.100000000000001" customHeight="1" x14ac:dyDescent="0.3">
      <c r="A29" s="48">
        <v>25</v>
      </c>
      <c r="B29" s="17" t="s">
        <v>78</v>
      </c>
      <c r="C29" s="17" t="s">
        <v>79</v>
      </c>
      <c r="D29" s="17" t="s">
        <v>80</v>
      </c>
      <c r="E29" s="19">
        <v>2013</v>
      </c>
      <c r="F29" s="22">
        <v>9500</v>
      </c>
      <c r="G29" s="9">
        <v>1</v>
      </c>
      <c r="H29" s="12">
        <f t="shared" si="0"/>
        <v>9500</v>
      </c>
      <c r="I29" s="51">
        <v>9788954622554</v>
      </c>
    </row>
    <row r="30" spans="1:9" ht="20.100000000000001" customHeight="1" x14ac:dyDescent="0.3">
      <c r="A30" s="50">
        <v>26</v>
      </c>
      <c r="B30" s="17" t="s">
        <v>81</v>
      </c>
      <c r="C30" s="17" t="s">
        <v>82</v>
      </c>
      <c r="D30" s="17" t="s">
        <v>80</v>
      </c>
      <c r="E30" s="19">
        <v>2018</v>
      </c>
      <c r="F30" s="22">
        <v>11500</v>
      </c>
      <c r="G30" s="11">
        <v>1</v>
      </c>
      <c r="H30" s="12">
        <f t="shared" si="0"/>
        <v>11500</v>
      </c>
      <c r="I30" s="51">
        <v>9788954650212</v>
      </c>
    </row>
    <row r="31" spans="1:9" s="10" customFormat="1" ht="20.100000000000001" customHeight="1" x14ac:dyDescent="0.3">
      <c r="A31" s="48">
        <v>27</v>
      </c>
      <c r="B31" s="17" t="s">
        <v>83</v>
      </c>
      <c r="C31" s="17" t="s">
        <v>84</v>
      </c>
      <c r="D31" s="17" t="s">
        <v>49</v>
      </c>
      <c r="E31" s="18">
        <v>2019</v>
      </c>
      <c r="F31" s="20">
        <v>26000</v>
      </c>
      <c r="G31" s="11">
        <v>1</v>
      </c>
      <c r="H31" s="12">
        <f t="shared" si="0"/>
        <v>26000</v>
      </c>
      <c r="I31" s="55">
        <v>9791189938130</v>
      </c>
    </row>
    <row r="32" spans="1:9" ht="20.100000000000001" customHeight="1" x14ac:dyDescent="0.3">
      <c r="A32" s="50">
        <v>28</v>
      </c>
      <c r="B32" s="17" t="s">
        <v>85</v>
      </c>
      <c r="C32" s="17" t="s">
        <v>86</v>
      </c>
      <c r="D32" s="17" t="s">
        <v>87</v>
      </c>
      <c r="E32" s="8">
        <v>2019</v>
      </c>
      <c r="F32" s="20">
        <v>11500</v>
      </c>
      <c r="G32" s="9">
        <v>1</v>
      </c>
      <c r="H32" s="12">
        <f t="shared" si="0"/>
        <v>11500</v>
      </c>
      <c r="I32" s="51">
        <v>9791189982461</v>
      </c>
    </row>
    <row r="33" spans="1:9" ht="20.100000000000001" customHeight="1" x14ac:dyDescent="0.3">
      <c r="A33" s="48">
        <v>29</v>
      </c>
      <c r="B33" s="17" t="s">
        <v>88</v>
      </c>
      <c r="C33" s="17" t="s">
        <v>86</v>
      </c>
      <c r="D33" s="17" t="s">
        <v>87</v>
      </c>
      <c r="E33" s="19">
        <v>2019</v>
      </c>
      <c r="F33" s="20">
        <v>11500</v>
      </c>
      <c r="G33" s="11">
        <v>1</v>
      </c>
      <c r="H33" s="12">
        <f t="shared" si="0"/>
        <v>11500</v>
      </c>
      <c r="I33" s="54">
        <v>9791189982478</v>
      </c>
    </row>
    <row r="34" spans="1:9" ht="20.100000000000001" customHeight="1" x14ac:dyDescent="0.3">
      <c r="A34" s="50">
        <v>30</v>
      </c>
      <c r="B34" s="17" t="s">
        <v>89</v>
      </c>
      <c r="C34" s="17" t="s">
        <v>90</v>
      </c>
      <c r="D34" s="17" t="s">
        <v>91</v>
      </c>
      <c r="E34" s="19">
        <v>2019</v>
      </c>
      <c r="F34" s="22">
        <v>14000</v>
      </c>
      <c r="G34" s="9">
        <v>1</v>
      </c>
      <c r="H34" s="12">
        <f t="shared" si="0"/>
        <v>14000</v>
      </c>
      <c r="I34" s="56">
        <v>9791160508680</v>
      </c>
    </row>
    <row r="35" spans="1:9" ht="20.100000000000001" customHeight="1" x14ac:dyDescent="0.3">
      <c r="A35" s="48">
        <v>31</v>
      </c>
      <c r="B35" s="17" t="s">
        <v>92</v>
      </c>
      <c r="C35" s="17" t="s">
        <v>93</v>
      </c>
      <c r="D35" s="17" t="s">
        <v>94</v>
      </c>
      <c r="E35" s="8">
        <v>2019</v>
      </c>
      <c r="F35" s="21">
        <v>18500</v>
      </c>
      <c r="G35" s="9">
        <v>1</v>
      </c>
      <c r="H35" s="12">
        <f t="shared" si="0"/>
        <v>18500</v>
      </c>
      <c r="I35" s="57">
        <v>9791164421077</v>
      </c>
    </row>
    <row r="36" spans="1:9" ht="20.100000000000001" customHeight="1" x14ac:dyDescent="0.3">
      <c r="A36" s="50">
        <v>32</v>
      </c>
      <c r="B36" s="27" t="s">
        <v>96</v>
      </c>
      <c r="C36" s="27" t="s">
        <v>97</v>
      </c>
      <c r="D36" s="27" t="s">
        <v>98</v>
      </c>
      <c r="E36" s="28">
        <v>2019</v>
      </c>
      <c r="F36" s="29">
        <v>28000</v>
      </c>
      <c r="G36" s="28">
        <v>1</v>
      </c>
      <c r="H36" s="26">
        <f t="shared" si="0"/>
        <v>28000</v>
      </c>
      <c r="I36" s="58">
        <v>9791156757924</v>
      </c>
    </row>
    <row r="37" spans="1:9" ht="20.100000000000001" customHeight="1" x14ac:dyDescent="0.3">
      <c r="A37" s="48">
        <v>33</v>
      </c>
      <c r="B37" s="27" t="s">
        <v>99</v>
      </c>
      <c r="C37" s="27" t="s">
        <v>100</v>
      </c>
      <c r="D37" s="27" t="s">
        <v>101</v>
      </c>
      <c r="E37" s="28">
        <v>2017</v>
      </c>
      <c r="F37" s="29">
        <v>26000</v>
      </c>
      <c r="G37" s="28">
        <v>1</v>
      </c>
      <c r="H37" s="26">
        <f t="shared" si="0"/>
        <v>26000</v>
      </c>
      <c r="I37" s="59">
        <v>9788956294667</v>
      </c>
    </row>
    <row r="38" spans="1:9" ht="20.100000000000001" customHeight="1" x14ac:dyDescent="0.3">
      <c r="A38" s="50">
        <v>34</v>
      </c>
      <c r="B38" s="30" t="s">
        <v>102</v>
      </c>
      <c r="C38" s="27" t="s">
        <v>103</v>
      </c>
      <c r="D38" s="27" t="s">
        <v>104</v>
      </c>
      <c r="E38" s="11">
        <v>2004</v>
      </c>
      <c r="F38" s="31">
        <v>14000</v>
      </c>
      <c r="G38" s="11">
        <v>1</v>
      </c>
      <c r="H38" s="12">
        <f t="shared" si="0"/>
        <v>14000</v>
      </c>
      <c r="I38" s="54">
        <v>9788956370606</v>
      </c>
    </row>
    <row r="39" spans="1:9" ht="20.100000000000001" customHeight="1" x14ac:dyDescent="0.3">
      <c r="A39" s="48">
        <v>35</v>
      </c>
      <c r="B39" s="30" t="s">
        <v>105</v>
      </c>
      <c r="C39" s="30" t="s">
        <v>106</v>
      </c>
      <c r="D39" s="30" t="s">
        <v>107</v>
      </c>
      <c r="E39" s="11">
        <v>2019</v>
      </c>
      <c r="F39" s="31">
        <v>14000</v>
      </c>
      <c r="G39" s="11">
        <v>1</v>
      </c>
      <c r="H39" s="41">
        <f t="shared" si="0"/>
        <v>14000</v>
      </c>
      <c r="I39" s="54">
        <v>9791190090018</v>
      </c>
    </row>
    <row r="40" spans="1:9" ht="20.100000000000001" customHeight="1" x14ac:dyDescent="0.3">
      <c r="A40" s="50">
        <v>36</v>
      </c>
      <c r="B40" s="30" t="s">
        <v>108</v>
      </c>
      <c r="C40" s="30" t="s">
        <v>109</v>
      </c>
      <c r="D40" s="30" t="s">
        <v>110</v>
      </c>
      <c r="E40" s="11">
        <v>2013</v>
      </c>
      <c r="F40" s="31">
        <v>28000</v>
      </c>
      <c r="G40" s="11">
        <v>1</v>
      </c>
      <c r="H40" s="41">
        <f t="shared" si="0"/>
        <v>28000</v>
      </c>
      <c r="I40" s="54">
        <v>9788918024035</v>
      </c>
    </row>
    <row r="41" spans="1:9" ht="20.100000000000001" customHeight="1" x14ac:dyDescent="0.3">
      <c r="A41" s="48">
        <v>37</v>
      </c>
      <c r="B41" s="30" t="s">
        <v>111</v>
      </c>
      <c r="C41" s="30" t="s">
        <v>112</v>
      </c>
      <c r="D41" s="30" t="s">
        <v>113</v>
      </c>
      <c r="E41" s="11">
        <v>2019</v>
      </c>
      <c r="F41" s="31">
        <v>15000</v>
      </c>
      <c r="G41" s="11">
        <v>1</v>
      </c>
      <c r="H41" s="41">
        <f t="shared" si="0"/>
        <v>15000</v>
      </c>
      <c r="I41" s="54">
        <v>9788960497498</v>
      </c>
    </row>
    <row r="42" spans="1:9" ht="20.100000000000001" customHeight="1" x14ac:dyDescent="0.3">
      <c r="A42" s="50">
        <v>38</v>
      </c>
      <c r="B42" s="30" t="s">
        <v>114</v>
      </c>
      <c r="C42" s="30" t="s">
        <v>112</v>
      </c>
      <c r="D42" s="30" t="s">
        <v>113</v>
      </c>
      <c r="E42" s="11">
        <v>2019</v>
      </c>
      <c r="F42" s="31">
        <v>16000</v>
      </c>
      <c r="G42" s="11">
        <v>1</v>
      </c>
      <c r="H42" s="41">
        <f t="shared" si="0"/>
        <v>16000</v>
      </c>
      <c r="I42" s="54">
        <v>9788960497504</v>
      </c>
    </row>
    <row r="43" spans="1:9" ht="20.100000000000001" customHeight="1" x14ac:dyDescent="0.3">
      <c r="A43" s="48">
        <v>39</v>
      </c>
      <c r="B43" s="30" t="s">
        <v>115</v>
      </c>
      <c r="C43" s="30" t="s">
        <v>116</v>
      </c>
      <c r="D43" s="30" t="s">
        <v>117</v>
      </c>
      <c r="E43" s="11">
        <v>2017</v>
      </c>
      <c r="F43" s="31">
        <v>42000</v>
      </c>
      <c r="G43" s="11">
        <v>1</v>
      </c>
      <c r="H43" s="41">
        <f t="shared" si="0"/>
        <v>42000</v>
      </c>
      <c r="I43" s="54">
        <v>9788983411068</v>
      </c>
    </row>
    <row r="44" spans="1:9" ht="20.100000000000001" customHeight="1" x14ac:dyDescent="0.3">
      <c r="A44" s="50">
        <v>40</v>
      </c>
      <c r="B44" s="30" t="s">
        <v>119</v>
      </c>
      <c r="C44" s="30" t="s">
        <v>116</v>
      </c>
      <c r="D44" s="30" t="s">
        <v>117</v>
      </c>
      <c r="E44" s="11">
        <v>2017</v>
      </c>
      <c r="F44" s="31">
        <v>17000</v>
      </c>
      <c r="G44" s="11">
        <v>1</v>
      </c>
      <c r="H44" s="41">
        <f t="shared" si="0"/>
        <v>17000</v>
      </c>
      <c r="I44" s="54">
        <v>9788983411136</v>
      </c>
    </row>
    <row r="45" spans="1:9" ht="20.100000000000001" customHeight="1" x14ac:dyDescent="0.3">
      <c r="A45" s="48">
        <v>41</v>
      </c>
      <c r="B45" s="30" t="s">
        <v>118</v>
      </c>
      <c r="C45" s="30" t="s">
        <v>116</v>
      </c>
      <c r="D45" s="30" t="s">
        <v>117</v>
      </c>
      <c r="E45" s="11">
        <v>2017</v>
      </c>
      <c r="F45" s="31">
        <v>17000</v>
      </c>
      <c r="G45" s="11">
        <v>1</v>
      </c>
      <c r="H45" s="41">
        <f t="shared" si="0"/>
        <v>17000</v>
      </c>
      <c r="I45" s="54">
        <v>9788983411143</v>
      </c>
    </row>
    <row r="46" spans="1:9" ht="20.100000000000001" customHeight="1" x14ac:dyDescent="0.3">
      <c r="A46" s="50">
        <v>42</v>
      </c>
      <c r="B46" s="30" t="s">
        <v>120</v>
      </c>
      <c r="C46" s="30" t="s">
        <v>116</v>
      </c>
      <c r="D46" s="30" t="s">
        <v>117</v>
      </c>
      <c r="E46" s="11">
        <v>2017</v>
      </c>
      <c r="F46" s="31">
        <v>17000</v>
      </c>
      <c r="G46" s="11">
        <v>1</v>
      </c>
      <c r="H46" s="41">
        <f t="shared" si="0"/>
        <v>17000</v>
      </c>
      <c r="I46" s="54">
        <v>9788983411150</v>
      </c>
    </row>
    <row r="47" spans="1:9" ht="20.100000000000001" customHeight="1" x14ac:dyDescent="0.3">
      <c r="A47" s="48">
        <v>43</v>
      </c>
      <c r="B47" s="30" t="s">
        <v>121</v>
      </c>
      <c r="C47" s="30" t="s">
        <v>122</v>
      </c>
      <c r="D47" s="30" t="s">
        <v>123</v>
      </c>
      <c r="E47" s="11">
        <v>2019</v>
      </c>
      <c r="F47" s="31">
        <v>16800</v>
      </c>
      <c r="G47" s="11">
        <v>1</v>
      </c>
      <c r="H47" s="41">
        <f t="shared" si="0"/>
        <v>16800</v>
      </c>
      <c r="I47" s="54">
        <v>9788990982780</v>
      </c>
    </row>
    <row r="48" spans="1:9" ht="20.100000000000001" customHeight="1" x14ac:dyDescent="0.3">
      <c r="A48" s="50">
        <v>44</v>
      </c>
      <c r="B48" s="30" t="s">
        <v>124</v>
      </c>
      <c r="C48" s="30" t="s">
        <v>125</v>
      </c>
      <c r="D48" s="30" t="s">
        <v>126</v>
      </c>
      <c r="E48" s="11">
        <v>2019</v>
      </c>
      <c r="F48" s="31">
        <v>10000</v>
      </c>
      <c r="G48" s="11">
        <v>1</v>
      </c>
      <c r="H48" s="41">
        <f t="shared" si="0"/>
        <v>10000</v>
      </c>
      <c r="I48" s="54">
        <v>9788967540982</v>
      </c>
    </row>
    <row r="49" spans="1:9" ht="20.100000000000001" customHeight="1" x14ac:dyDescent="0.3">
      <c r="A49" s="48">
        <v>45</v>
      </c>
      <c r="B49" s="30" t="s">
        <v>127</v>
      </c>
      <c r="C49" s="30" t="s">
        <v>128</v>
      </c>
      <c r="D49" s="30" t="s">
        <v>129</v>
      </c>
      <c r="E49" s="11">
        <v>2019</v>
      </c>
      <c r="F49" s="31">
        <v>14500</v>
      </c>
      <c r="G49" s="11">
        <v>1</v>
      </c>
      <c r="H49" s="41">
        <f t="shared" si="0"/>
        <v>14500</v>
      </c>
      <c r="I49" s="54">
        <v>9788961672610</v>
      </c>
    </row>
    <row r="50" spans="1:9" ht="20.100000000000001" customHeight="1" x14ac:dyDescent="0.3">
      <c r="A50" s="50">
        <v>46</v>
      </c>
      <c r="B50" s="30" t="s">
        <v>130</v>
      </c>
      <c r="C50" s="30" t="s">
        <v>131</v>
      </c>
      <c r="D50" s="30" t="s">
        <v>132</v>
      </c>
      <c r="E50" s="11">
        <v>2019</v>
      </c>
      <c r="F50" s="31">
        <v>16500</v>
      </c>
      <c r="G50" s="11">
        <v>1</v>
      </c>
      <c r="H50" s="41">
        <f t="shared" si="0"/>
        <v>16500</v>
      </c>
      <c r="I50" s="54">
        <v>9788957360002</v>
      </c>
    </row>
    <row r="51" spans="1:9" ht="20.100000000000001" customHeight="1" x14ac:dyDescent="0.3">
      <c r="A51" s="48">
        <v>47</v>
      </c>
      <c r="B51" s="27" t="s">
        <v>133</v>
      </c>
      <c r="C51" s="27" t="s">
        <v>134</v>
      </c>
      <c r="D51" s="27" t="s">
        <v>135</v>
      </c>
      <c r="E51" s="28">
        <v>2018</v>
      </c>
      <c r="F51" s="29">
        <v>17500</v>
      </c>
      <c r="G51" s="28">
        <v>1</v>
      </c>
      <c r="H51" s="41">
        <f t="shared" si="0"/>
        <v>17500</v>
      </c>
      <c r="I51" s="59">
        <v>9791188635146</v>
      </c>
    </row>
    <row r="52" spans="1:9" ht="16.5" x14ac:dyDescent="0.3">
      <c r="A52" s="50">
        <v>48</v>
      </c>
      <c r="B52" s="27" t="s">
        <v>136</v>
      </c>
      <c r="C52" s="27" t="s">
        <v>137</v>
      </c>
      <c r="D52" s="27" t="s">
        <v>138</v>
      </c>
      <c r="E52" s="28">
        <v>2009</v>
      </c>
      <c r="F52" s="29">
        <v>12000</v>
      </c>
      <c r="G52" s="28">
        <v>1</v>
      </c>
      <c r="H52" s="41">
        <f t="shared" si="0"/>
        <v>12000</v>
      </c>
      <c r="I52" s="59">
        <v>9788960861985</v>
      </c>
    </row>
    <row r="53" spans="1:9" ht="16.5" x14ac:dyDescent="0.3">
      <c r="A53" s="65">
        <v>49</v>
      </c>
      <c r="B53" s="66" t="s">
        <v>139</v>
      </c>
      <c r="C53" s="66" t="s">
        <v>140</v>
      </c>
      <c r="D53" s="66" t="s">
        <v>141</v>
      </c>
      <c r="E53" s="67">
        <v>2012</v>
      </c>
      <c r="F53" s="68">
        <v>14000</v>
      </c>
      <c r="G53" s="67">
        <v>1</v>
      </c>
      <c r="H53" s="69">
        <f t="shared" si="0"/>
        <v>14000</v>
      </c>
      <c r="I53" s="70">
        <v>9788965700944</v>
      </c>
    </row>
    <row r="54" spans="1:9" ht="17.25" thickBot="1" x14ac:dyDescent="0.35">
      <c r="A54" s="50">
        <v>50</v>
      </c>
      <c r="B54" s="60" t="s">
        <v>142</v>
      </c>
      <c r="C54" s="60" t="s">
        <v>143</v>
      </c>
      <c r="D54" s="60" t="s">
        <v>144</v>
      </c>
      <c r="E54" s="61">
        <v>2019</v>
      </c>
      <c r="F54" s="62">
        <v>12000</v>
      </c>
      <c r="G54" s="61">
        <v>1</v>
      </c>
      <c r="H54" s="63">
        <f t="shared" si="0"/>
        <v>12000</v>
      </c>
      <c r="I54" s="64">
        <v>9791189982355</v>
      </c>
    </row>
    <row r="55" spans="1:9" x14ac:dyDescent="0.3">
      <c r="I55" s="36"/>
    </row>
  </sheetData>
  <sortState ref="B5:I35">
    <sortCondition ref="B5:B35"/>
  </sortState>
  <mergeCells count="1">
    <mergeCell ref="A1:I1"/>
  </mergeCells>
  <phoneticPr fontId="3" type="noConversion"/>
  <printOptions horizontalCentered="1"/>
  <pageMargins left="0.39370078740157483" right="0.39370078740157483" top="0.78740157480314965" bottom="0.39370078740157483" header="0.39370078740157483" footer="0.19685039370078741"/>
  <pageSetup paperSize="9" scale="8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2</vt:i4>
      </vt:variant>
    </vt:vector>
  </HeadingPairs>
  <TitlesOfParts>
    <vt:vector size="3" baseType="lpstr">
      <vt:lpstr>신청서 양식</vt:lpstr>
      <vt:lpstr>'신청서 양식'!Print_Area</vt:lpstr>
      <vt:lpstr>'신청서 양식'!Print_Titles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백진희</dc:creator>
  <cp:lastModifiedBy>User</cp:lastModifiedBy>
  <cp:revision>89</cp:revision>
  <cp:lastPrinted>2018-09-19T06:02:05Z</cp:lastPrinted>
  <dcterms:created xsi:type="dcterms:W3CDTF">2015-12-11T02:12:59Z</dcterms:created>
  <dcterms:modified xsi:type="dcterms:W3CDTF">2019-09-04T05:02:35Z</dcterms:modified>
</cp:coreProperties>
</file>